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erencia-Operaciones\SMS\SOLPED Servicios\5. En Proceso de Contratacion\11. Insp. y Cert. Equi. Izaje y Trabajo en Alturas\"/>
    </mc:Choice>
  </mc:AlternateContent>
  <bookViews>
    <workbookView xWindow="480" yWindow="192" windowWidth="12120" windowHeight="9060" tabRatio="765" activeTab="1"/>
  </bookViews>
  <sheets>
    <sheet name="Estacion Parapeti (ECP)" sheetId="3" r:id="rId1"/>
    <sheet name="Estacion Villa Montes (ECV)" sheetId="4" r:id="rId2"/>
  </sheets>
  <definedNames>
    <definedName name="_xlnm._FilterDatabase" localSheetId="0" hidden="1">'Estacion Parapeti (ECP)'!$A$1:$K$25</definedName>
  </definedNames>
  <calcPr calcId="162913"/>
</workbook>
</file>

<file path=xl/calcChain.xml><?xml version="1.0" encoding="utf-8"?>
<calcChain xmlns="http://schemas.openxmlformats.org/spreadsheetml/2006/main">
  <c r="A28" i="4" l="1"/>
  <c r="A29" i="4" s="1"/>
  <c r="A30" i="4" s="1"/>
  <c r="A31" i="4" s="1"/>
  <c r="A32" i="4" s="1"/>
  <c r="A33" i="4" s="1"/>
  <c r="A34" i="4" s="1"/>
  <c r="A35" i="4" s="1"/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38" i="4" l="1"/>
  <c r="A39" i="4" s="1"/>
  <c r="A40" i="4" s="1"/>
  <c r="A41" i="4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42" i="4" l="1"/>
  <c r="A43" i="4" s="1"/>
</calcChain>
</file>

<file path=xl/sharedStrings.xml><?xml version="1.0" encoding="utf-8"?>
<sst xmlns="http://schemas.openxmlformats.org/spreadsheetml/2006/main" count="195" uniqueCount="101">
  <si>
    <t>ÍTEM</t>
  </si>
  <si>
    <t>ESTACIÓN DE CONTROL VILLAMONTES - ECV</t>
  </si>
  <si>
    <t>ESTACIÓN DE CONTROL PARAPETI - ECP</t>
  </si>
  <si>
    <t>TRR-181</t>
  </si>
  <si>
    <t>TRR-182</t>
  </si>
  <si>
    <t>TRR-183</t>
  </si>
  <si>
    <t>TRR-184</t>
  </si>
  <si>
    <t xml:space="preserve">Grillete </t>
  </si>
  <si>
    <t>Perno Roscado</t>
  </si>
  <si>
    <t>Carga de Trabajo (Kg)</t>
  </si>
  <si>
    <t>TRR-175</t>
  </si>
  <si>
    <t>Material/ Marca</t>
  </si>
  <si>
    <t>Arnes/ JYR S.A.</t>
  </si>
  <si>
    <t>Cuerpo completo</t>
  </si>
  <si>
    <t>TRR-177</t>
  </si>
  <si>
    <t>TRR-101</t>
  </si>
  <si>
    <t>Arnes/ Caran</t>
  </si>
  <si>
    <t>22 KN (C.M.R.)</t>
  </si>
  <si>
    <t>TRR-102</t>
  </si>
  <si>
    <t>TRR-172</t>
  </si>
  <si>
    <t>Cola de Vida/ JYR S.A.</t>
  </si>
  <si>
    <t>Doble</t>
  </si>
  <si>
    <t>TRR-173</t>
  </si>
  <si>
    <t>Arnes/ Miller</t>
  </si>
  <si>
    <t>TRR-174</t>
  </si>
  <si>
    <t>TRR-170</t>
  </si>
  <si>
    <t>TRR-171</t>
  </si>
  <si>
    <t>Cola de Vida/ Miller</t>
  </si>
  <si>
    <t>TRR-179</t>
  </si>
  <si>
    <t>Eslinga Sintetica</t>
  </si>
  <si>
    <t>Descripcion</t>
  </si>
  <si>
    <t>Codigo</t>
  </si>
  <si>
    <t>1,8 metros</t>
  </si>
  <si>
    <t>1,0 metros</t>
  </si>
  <si>
    <t>Polipasto a cadena con carro/ Crane Veyor</t>
  </si>
  <si>
    <t>Andamio/ Layher</t>
  </si>
  <si>
    <t>Multidireccional</t>
  </si>
  <si>
    <t>Eslinga Cable de acero</t>
  </si>
  <si>
    <t>Puente Grua/ Solar Turbines</t>
  </si>
  <si>
    <t>Modelo 1075716-103</t>
  </si>
  <si>
    <t>Operador 1</t>
  </si>
  <si>
    <t>Operador 2</t>
  </si>
  <si>
    <t>Operador 3</t>
  </si>
  <si>
    <t>Operador 4</t>
  </si>
  <si>
    <t>Certificacion de operador de hidroelevador</t>
  </si>
  <si>
    <t>Parte teorica y practica</t>
  </si>
  <si>
    <t>TRR-167</t>
  </si>
  <si>
    <t>Arnes/ Musitani</t>
  </si>
  <si>
    <t>TRR-168</t>
  </si>
  <si>
    <t>TRR-162</t>
  </si>
  <si>
    <t>TRR-158</t>
  </si>
  <si>
    <t>TRR-159</t>
  </si>
  <si>
    <t>TRR-105</t>
  </si>
  <si>
    <t>TRR-104</t>
  </si>
  <si>
    <t>Cola de vida/ Caran</t>
  </si>
  <si>
    <t>TRR-160</t>
  </si>
  <si>
    <t>TRR-166</t>
  </si>
  <si>
    <t>TRR-136</t>
  </si>
  <si>
    <t>TRR-137</t>
  </si>
  <si>
    <t>2 metros</t>
  </si>
  <si>
    <t>3 metros</t>
  </si>
  <si>
    <t>TRR-139</t>
  </si>
  <si>
    <t>TRR-140</t>
  </si>
  <si>
    <t>TRR-141</t>
  </si>
  <si>
    <t>3,5 metros</t>
  </si>
  <si>
    <t>TRR-143</t>
  </si>
  <si>
    <t>TRR-144</t>
  </si>
  <si>
    <t>TRR-165</t>
  </si>
  <si>
    <t>TRR-122</t>
  </si>
  <si>
    <t>TRR-121</t>
  </si>
  <si>
    <t>TRR-120</t>
  </si>
  <si>
    <t>Polipasto a cadena (Teckle)/ Gan Mar</t>
  </si>
  <si>
    <t>TRR-124</t>
  </si>
  <si>
    <t>TRR-155</t>
  </si>
  <si>
    <t>Puente Grua (Portico)</t>
  </si>
  <si>
    <t>Monorriel sobre ruedas</t>
  </si>
  <si>
    <t>Hiroelevador</t>
  </si>
  <si>
    <t>Equipo Hiroelevador</t>
  </si>
  <si>
    <t>Equipo 1</t>
  </si>
  <si>
    <t>Operador 5</t>
  </si>
  <si>
    <t>Operador 6</t>
  </si>
  <si>
    <t>Grua Manual Hidraulica</t>
  </si>
  <si>
    <t>Modelo PH 902</t>
  </si>
  <si>
    <t>2 Ton</t>
  </si>
  <si>
    <t>TRR-106</t>
  </si>
  <si>
    <t>Mosqueton Marca Caran</t>
  </si>
  <si>
    <t>Tipo simetrico</t>
  </si>
  <si>
    <t>KN (C.M.R.) 22,2</t>
  </si>
  <si>
    <t>TRR-110</t>
  </si>
  <si>
    <t>TRR-109</t>
  </si>
  <si>
    <t>Salvacaidad Marca Caran</t>
  </si>
  <si>
    <t>8 mm</t>
  </si>
  <si>
    <t>22,2 KN (C.M.R.)</t>
  </si>
  <si>
    <t>TRR-108</t>
  </si>
  <si>
    <t>Herramientas y equipos de Izaje para Overhaul de turbinas Solar Turbines</t>
  </si>
  <si>
    <t>Se debe codificar</t>
  </si>
  <si>
    <t>Yoyo Retractil</t>
  </si>
  <si>
    <t>Model TR30-Z7/30FT</t>
  </si>
  <si>
    <t>GrilletePerno Rosxcado</t>
  </si>
  <si>
    <t>1/2"</t>
  </si>
  <si>
    <t>Definir en la inspeccion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</si>
</sst>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b/>
      <sz val="11"/>
      <color indexed="8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35">
    <xf numFmtId="0" fontId="0" fillId="0" borderId="0" xfId="0"/>
    <xf numFmtId="0" fontId="4" fillId="0" borderId="0" xfId="2" applyFont="1"/>
    <xf numFmtId="0" fontId="6" fillId="0" borderId="1" xfId="0" applyFont="1" applyBorder="1" applyAlignment="1" applyProtection="1">
      <alignment horizontal="center" vertical="center"/>
      <protection locked="0"/>
    </xf>
    <xf numFmtId="0" fontId="3" fillId="0" borderId="4" xfId="4" quotePrefix="1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4" quotePrefix="1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4" quotePrefix="1" applyNumberFormat="1" applyFont="1" applyFill="1" applyBorder="1" applyAlignment="1" applyProtection="1">
      <alignment horizontal="center" vertical="center" wrapText="1"/>
      <protection locked="0"/>
    </xf>
    <xf numFmtId="1" fontId="3" fillId="0" borderId="4" xfId="3" applyNumberFormat="1" applyFont="1" applyFill="1" applyBorder="1" applyAlignment="1" applyProtection="1">
      <alignment horizontal="center" vertical="center"/>
      <protection locked="0"/>
    </xf>
    <xf numFmtId="1" fontId="3" fillId="0" borderId="3" xfId="3" applyNumberFormat="1" applyFont="1" applyFill="1" applyBorder="1" applyAlignment="1" applyProtection="1">
      <alignment horizontal="center" vertical="center"/>
      <protection locked="0"/>
    </xf>
    <xf numFmtId="2" fontId="5" fillId="2" borderId="6" xfId="3" applyNumberFormat="1" applyFont="1" applyFill="1" applyBorder="1" applyAlignment="1" applyProtection="1">
      <alignment horizontal="justify" vertical="center"/>
      <protection locked="0"/>
    </xf>
    <xf numFmtId="2" fontId="5" fillId="2" borderId="7" xfId="3" applyNumberFormat="1" applyFont="1" applyFill="1" applyBorder="1" applyAlignment="1" applyProtection="1">
      <alignment horizontal="justify" vertical="center"/>
      <protection locked="0"/>
    </xf>
    <xf numFmtId="2" fontId="5" fillId="2" borderId="8" xfId="3" applyNumberFormat="1" applyFont="1" applyFill="1" applyBorder="1" applyAlignment="1" applyProtection="1">
      <alignment horizontal="justify" vertical="center"/>
      <protection locked="0"/>
    </xf>
    <xf numFmtId="2" fontId="5" fillId="2" borderId="9" xfId="3" applyNumberFormat="1" applyFont="1" applyFill="1" applyBorder="1" applyAlignment="1" applyProtection="1">
      <alignment horizontal="justify" vertical="center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8" fillId="0" borderId="5" xfId="2" applyFont="1" applyBorder="1" applyAlignment="1">
      <alignment horizontal="center" vertical="center"/>
    </xf>
    <xf numFmtId="2" fontId="5" fillId="2" borderId="1" xfId="3" applyNumberFormat="1" applyFont="1" applyFill="1" applyBorder="1" applyAlignment="1" applyProtection="1">
      <alignment horizontal="center" vertical="center"/>
      <protection locked="0"/>
    </xf>
    <xf numFmtId="2" fontId="5" fillId="2" borderId="6" xfId="3" applyNumberFormat="1" applyFont="1" applyFill="1" applyBorder="1" applyAlignment="1" applyProtection="1">
      <alignment horizontal="center" vertical="center"/>
      <protection locked="0"/>
    </xf>
    <xf numFmtId="2" fontId="5" fillId="2" borderId="7" xfId="3" applyNumberFormat="1" applyFont="1" applyFill="1" applyBorder="1" applyAlignment="1" applyProtection="1">
      <alignment horizontal="center" vertical="center"/>
      <protection locked="0"/>
    </xf>
    <xf numFmtId="2" fontId="5" fillId="2" borderId="8" xfId="3" applyNumberFormat="1" applyFont="1" applyFill="1" applyBorder="1" applyAlignment="1" applyProtection="1">
      <alignment horizontal="center" vertical="center"/>
      <protection locked="0"/>
    </xf>
    <xf numFmtId="2" fontId="5" fillId="2" borderId="9" xfId="3" applyNumberFormat="1" applyFont="1" applyFill="1" applyBorder="1" applyAlignment="1" applyProtection="1">
      <alignment horizontal="center" vertical="center"/>
      <protection locked="0"/>
    </xf>
    <xf numFmtId="2" fontId="5" fillId="2" borderId="10" xfId="3" applyNumberFormat="1" applyFont="1" applyFill="1" applyBorder="1" applyAlignment="1" applyProtection="1">
      <alignment horizontal="center" vertical="center"/>
      <protection locked="0"/>
    </xf>
    <xf numFmtId="2" fontId="5" fillId="2" borderId="5" xfId="3" applyNumberFormat="1" applyFont="1" applyFill="1" applyBorder="1" applyAlignment="1" applyProtection="1">
      <alignment horizontal="center" vertical="center"/>
      <protection locked="0"/>
    </xf>
    <xf numFmtId="0" fontId="4" fillId="0" borderId="4" xfId="2" applyFont="1" applyBorder="1" applyAlignment="1">
      <alignment horizontal="center"/>
    </xf>
    <xf numFmtId="0" fontId="4" fillId="0" borderId="3" xfId="2" applyFont="1" applyBorder="1" applyAlignment="1">
      <alignment horizontal="center"/>
    </xf>
    <xf numFmtId="0" fontId="9" fillId="0" borderId="4" xfId="2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3" fillId="4" borderId="4" xfId="4" quotePrefix="1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4" quotePrefix="1" applyNumberFormat="1" applyFont="1" applyFill="1" applyBorder="1" applyAlignment="1" applyProtection="1">
      <alignment horizontal="center" vertical="center" wrapText="1"/>
      <protection locked="0"/>
    </xf>
    <xf numFmtId="0" fontId="3" fillId="4" borderId="3" xfId="4" quotePrefix="1" applyNumberFormat="1" applyFont="1" applyFill="1" applyBorder="1" applyAlignment="1" applyProtection="1">
      <alignment horizontal="center" vertical="center" wrapText="1"/>
      <protection locked="0"/>
    </xf>
    <xf numFmtId="49" fontId="3" fillId="4" borderId="4" xfId="4" quotePrefix="1" applyNumberFormat="1" applyFont="1" applyFill="1" applyBorder="1" applyAlignment="1" applyProtection="1">
      <alignment horizontal="center" vertical="center" wrapText="1"/>
      <protection locked="0"/>
    </xf>
    <xf numFmtId="49" fontId="3" fillId="4" borderId="2" xfId="4" quotePrefix="1" applyNumberFormat="1" applyFont="1" applyFill="1" applyBorder="1" applyAlignment="1" applyProtection="1">
      <alignment horizontal="center" vertical="center" wrapText="1"/>
      <protection locked="0"/>
    </xf>
    <xf numFmtId="49" fontId="3" fillId="4" borderId="3" xfId="4" quotePrefix="1" applyNumberFormat="1" applyFont="1" applyFill="1" applyBorder="1" applyAlignment="1" applyProtection="1">
      <alignment horizontal="center" vertical="center" wrapText="1"/>
      <protection locked="0"/>
    </xf>
    <xf numFmtId="1" fontId="10" fillId="0" borderId="4" xfId="3" applyNumberFormat="1" applyFont="1" applyFill="1" applyBorder="1" applyAlignment="1" applyProtection="1">
      <alignment horizontal="center" vertical="center"/>
      <protection locked="0"/>
    </xf>
    <xf numFmtId="1" fontId="10" fillId="0" borderId="3" xfId="3" applyNumberFormat="1" applyFont="1" applyFill="1" applyBorder="1" applyAlignment="1" applyProtection="1">
      <alignment horizontal="center" vertical="center"/>
      <protection locked="0"/>
    </xf>
  </cellXfs>
  <cellStyles count="5">
    <cellStyle name="Normal" xfId="0" builtinId="0"/>
    <cellStyle name="Normal 2" xfId="1"/>
    <cellStyle name="Normal 3" xfId="3"/>
    <cellStyle name="Normal 8" xfId="4"/>
    <cellStyle name="Normal_E-LI-H18-P0-SGN-1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topLeftCell="A19" zoomScale="110" zoomScaleNormal="110" workbookViewId="0">
      <selection activeCell="O17" sqref="O17"/>
    </sheetView>
  </sheetViews>
  <sheetFormatPr baseColWidth="10" defaultColWidth="11.44140625" defaultRowHeight="14.4" x14ac:dyDescent="0.3"/>
  <cols>
    <col min="1" max="1" width="7.5546875" style="1" customWidth="1"/>
    <col min="2" max="9" width="7.88671875" style="1" customWidth="1"/>
    <col min="10" max="10" width="9.5546875" style="1" customWidth="1"/>
    <col min="11" max="11" width="9" style="1" customWidth="1"/>
    <col min="12" max="16384" width="11.44140625" style="1"/>
  </cols>
  <sheetData>
    <row r="1" spans="1:11" ht="43.95" customHeight="1" x14ac:dyDescent="0.3">
      <c r="A1" s="15" t="s">
        <v>2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7.25" customHeight="1" x14ac:dyDescent="0.3">
      <c r="A2" s="16" t="s">
        <v>0</v>
      </c>
      <c r="B2" s="17" t="s">
        <v>31</v>
      </c>
      <c r="C2" s="18"/>
      <c r="D2" s="17" t="s">
        <v>11</v>
      </c>
      <c r="E2" s="21"/>
      <c r="F2" s="18"/>
      <c r="G2" s="17" t="s">
        <v>30</v>
      </c>
      <c r="H2" s="21"/>
      <c r="I2" s="18"/>
      <c r="J2" s="8" t="s">
        <v>9</v>
      </c>
      <c r="K2" s="9"/>
    </row>
    <row r="3" spans="1:11" ht="17.25" customHeight="1" x14ac:dyDescent="0.3">
      <c r="A3" s="16"/>
      <c r="B3" s="19"/>
      <c r="C3" s="20"/>
      <c r="D3" s="19"/>
      <c r="E3" s="22"/>
      <c r="F3" s="20"/>
      <c r="G3" s="19"/>
      <c r="H3" s="22"/>
      <c r="I3" s="20"/>
      <c r="J3" s="10"/>
      <c r="K3" s="11"/>
    </row>
    <row r="4" spans="1:11" x14ac:dyDescent="0.3">
      <c r="A4" s="2">
        <v>1</v>
      </c>
      <c r="B4" s="3" t="s">
        <v>3</v>
      </c>
      <c r="C4" s="4"/>
      <c r="D4" s="3" t="s">
        <v>7</v>
      </c>
      <c r="E4" s="5"/>
      <c r="F4" s="4"/>
      <c r="G4" s="3" t="s">
        <v>8</v>
      </c>
      <c r="H4" s="5"/>
      <c r="I4" s="4"/>
      <c r="J4" s="6">
        <v>4750</v>
      </c>
      <c r="K4" s="7"/>
    </row>
    <row r="5" spans="1:11" x14ac:dyDescent="0.3">
      <c r="A5" s="2">
        <f>1+A4</f>
        <v>2</v>
      </c>
      <c r="B5" s="3" t="s">
        <v>4</v>
      </c>
      <c r="C5" s="4"/>
      <c r="D5" s="3" t="s">
        <v>7</v>
      </c>
      <c r="E5" s="5"/>
      <c r="F5" s="4"/>
      <c r="G5" s="3" t="s">
        <v>8</v>
      </c>
      <c r="H5" s="5"/>
      <c r="I5" s="4"/>
      <c r="J5" s="6">
        <v>4750</v>
      </c>
      <c r="K5" s="7"/>
    </row>
    <row r="6" spans="1:11" x14ac:dyDescent="0.3">
      <c r="A6" s="2">
        <f>1+A5</f>
        <v>3</v>
      </c>
      <c r="B6" s="3" t="s">
        <v>5</v>
      </c>
      <c r="C6" s="4"/>
      <c r="D6" s="3" t="s">
        <v>7</v>
      </c>
      <c r="E6" s="5"/>
      <c r="F6" s="4"/>
      <c r="G6" s="3" t="s">
        <v>8</v>
      </c>
      <c r="H6" s="5"/>
      <c r="I6" s="4"/>
      <c r="J6" s="6">
        <v>4750</v>
      </c>
      <c r="K6" s="7"/>
    </row>
    <row r="7" spans="1:11" x14ac:dyDescent="0.3">
      <c r="A7" s="2">
        <f>1+A6</f>
        <v>4</v>
      </c>
      <c r="B7" s="3" t="s">
        <v>6</v>
      </c>
      <c r="C7" s="4"/>
      <c r="D7" s="3" t="s">
        <v>7</v>
      </c>
      <c r="E7" s="5"/>
      <c r="F7" s="4"/>
      <c r="G7" s="3" t="s">
        <v>8</v>
      </c>
      <c r="H7" s="5"/>
      <c r="I7" s="4"/>
      <c r="J7" s="6">
        <v>4750</v>
      </c>
      <c r="K7" s="7"/>
    </row>
    <row r="8" spans="1:11" x14ac:dyDescent="0.3">
      <c r="A8" s="2">
        <f t="shared" ref="A8:A22" si="0">1+A7</f>
        <v>5</v>
      </c>
      <c r="B8" s="3" t="s">
        <v>10</v>
      </c>
      <c r="C8" s="4"/>
      <c r="D8" s="3" t="s">
        <v>12</v>
      </c>
      <c r="E8" s="5"/>
      <c r="F8" s="4"/>
      <c r="G8" s="3" t="s">
        <v>13</v>
      </c>
      <c r="H8" s="5"/>
      <c r="I8" s="4"/>
      <c r="J8" s="6">
        <v>140</v>
      </c>
      <c r="K8" s="7"/>
    </row>
    <row r="9" spans="1:11" x14ac:dyDescent="0.3">
      <c r="A9" s="2">
        <f t="shared" si="0"/>
        <v>6</v>
      </c>
      <c r="B9" s="3" t="s">
        <v>15</v>
      </c>
      <c r="C9" s="4"/>
      <c r="D9" s="3" t="s">
        <v>16</v>
      </c>
      <c r="E9" s="5"/>
      <c r="F9" s="4"/>
      <c r="G9" s="3" t="s">
        <v>13</v>
      </c>
      <c r="H9" s="5"/>
      <c r="I9" s="4"/>
      <c r="J9" s="6" t="s">
        <v>17</v>
      </c>
      <c r="K9" s="7"/>
    </row>
    <row r="10" spans="1:11" x14ac:dyDescent="0.3">
      <c r="A10" s="2">
        <f t="shared" si="0"/>
        <v>7</v>
      </c>
      <c r="B10" s="3" t="s">
        <v>19</v>
      </c>
      <c r="C10" s="4"/>
      <c r="D10" s="3" t="s">
        <v>20</v>
      </c>
      <c r="E10" s="5"/>
      <c r="F10" s="4"/>
      <c r="G10" s="3" t="s">
        <v>21</v>
      </c>
      <c r="H10" s="5"/>
      <c r="I10" s="4"/>
      <c r="J10" s="6">
        <v>140</v>
      </c>
      <c r="K10" s="7"/>
    </row>
    <row r="11" spans="1:11" ht="18" customHeight="1" x14ac:dyDescent="0.3">
      <c r="A11" s="2">
        <f t="shared" si="0"/>
        <v>8</v>
      </c>
      <c r="B11" s="3" t="s">
        <v>22</v>
      </c>
      <c r="C11" s="4"/>
      <c r="D11" s="3" t="s">
        <v>23</v>
      </c>
      <c r="E11" s="5"/>
      <c r="F11" s="4"/>
      <c r="G11" s="3" t="s">
        <v>13</v>
      </c>
      <c r="H11" s="5"/>
      <c r="I11" s="4"/>
      <c r="J11" s="6">
        <v>140</v>
      </c>
      <c r="K11" s="7"/>
    </row>
    <row r="12" spans="1:11" ht="22.65" customHeight="1" x14ac:dyDescent="0.3">
      <c r="A12" s="2">
        <f t="shared" si="0"/>
        <v>9</v>
      </c>
      <c r="B12" s="3" t="s">
        <v>24</v>
      </c>
      <c r="C12" s="4"/>
      <c r="D12" s="3" t="s">
        <v>23</v>
      </c>
      <c r="E12" s="5"/>
      <c r="F12" s="4"/>
      <c r="G12" s="3" t="s">
        <v>13</v>
      </c>
      <c r="H12" s="5"/>
      <c r="I12" s="4"/>
      <c r="J12" s="6">
        <v>140</v>
      </c>
      <c r="K12" s="7"/>
    </row>
    <row r="13" spans="1:11" ht="22.65" customHeight="1" x14ac:dyDescent="0.3">
      <c r="A13" s="2">
        <f t="shared" si="0"/>
        <v>10</v>
      </c>
      <c r="B13" s="3" t="s">
        <v>25</v>
      </c>
      <c r="C13" s="4"/>
      <c r="D13" s="3" t="s">
        <v>27</v>
      </c>
      <c r="E13" s="5"/>
      <c r="F13" s="4"/>
      <c r="G13" s="3" t="s">
        <v>21</v>
      </c>
      <c r="H13" s="5"/>
      <c r="I13" s="4"/>
      <c r="J13" s="6">
        <v>140</v>
      </c>
      <c r="K13" s="7"/>
    </row>
    <row r="14" spans="1:11" ht="22.65" customHeight="1" x14ac:dyDescent="0.3">
      <c r="A14" s="2">
        <f t="shared" si="0"/>
        <v>11</v>
      </c>
      <c r="B14" s="3" t="s">
        <v>26</v>
      </c>
      <c r="C14" s="4"/>
      <c r="D14" s="3" t="s">
        <v>27</v>
      </c>
      <c r="E14" s="5"/>
      <c r="F14" s="4"/>
      <c r="G14" s="3" t="s">
        <v>21</v>
      </c>
      <c r="H14" s="5"/>
      <c r="I14" s="4"/>
      <c r="J14" s="6">
        <v>140</v>
      </c>
      <c r="K14" s="7"/>
    </row>
    <row r="15" spans="1:11" ht="22.65" customHeight="1" x14ac:dyDescent="0.3">
      <c r="A15" s="2">
        <f t="shared" si="0"/>
        <v>12</v>
      </c>
      <c r="B15" s="3" t="s">
        <v>14</v>
      </c>
      <c r="C15" s="4"/>
      <c r="D15" s="3" t="s">
        <v>29</v>
      </c>
      <c r="E15" s="5"/>
      <c r="F15" s="4"/>
      <c r="G15" s="3" t="s">
        <v>32</v>
      </c>
      <c r="H15" s="5"/>
      <c r="I15" s="4"/>
      <c r="J15" s="6">
        <v>3000</v>
      </c>
      <c r="K15" s="7"/>
    </row>
    <row r="16" spans="1:11" ht="22.65" customHeight="1" x14ac:dyDescent="0.3">
      <c r="A16" s="2">
        <f t="shared" si="0"/>
        <v>13</v>
      </c>
      <c r="B16" s="3" t="s">
        <v>28</v>
      </c>
      <c r="C16" s="4"/>
      <c r="D16" s="3" t="s">
        <v>29</v>
      </c>
      <c r="E16" s="5"/>
      <c r="F16" s="4"/>
      <c r="G16" s="3" t="s">
        <v>33</v>
      </c>
      <c r="H16" s="5"/>
      <c r="I16" s="4"/>
      <c r="J16" s="6">
        <v>3000</v>
      </c>
      <c r="K16" s="7"/>
    </row>
    <row r="17" spans="1:11" ht="22.65" customHeight="1" x14ac:dyDescent="0.3">
      <c r="A17" s="2">
        <f t="shared" si="0"/>
        <v>14</v>
      </c>
      <c r="B17" s="3" t="s">
        <v>18</v>
      </c>
      <c r="C17" s="4"/>
      <c r="D17" s="3" t="s">
        <v>35</v>
      </c>
      <c r="E17" s="5"/>
      <c r="F17" s="4"/>
      <c r="G17" s="3" t="s">
        <v>36</v>
      </c>
      <c r="H17" s="5"/>
      <c r="I17" s="4"/>
      <c r="J17" s="6">
        <v>600</v>
      </c>
      <c r="K17" s="7"/>
    </row>
    <row r="18" spans="1:11" ht="31.95" customHeight="1" x14ac:dyDescent="0.3">
      <c r="A18" s="2">
        <f t="shared" si="0"/>
        <v>15</v>
      </c>
      <c r="B18" s="3" t="s">
        <v>40</v>
      </c>
      <c r="C18" s="4"/>
      <c r="D18" s="3" t="s">
        <v>44</v>
      </c>
      <c r="E18" s="5"/>
      <c r="F18" s="4"/>
      <c r="G18" s="3" t="s">
        <v>45</v>
      </c>
      <c r="H18" s="5"/>
      <c r="I18" s="4"/>
      <c r="J18" s="6">
        <v>200</v>
      </c>
      <c r="K18" s="7"/>
    </row>
    <row r="19" spans="1:11" ht="31.95" customHeight="1" x14ac:dyDescent="0.3">
      <c r="A19" s="2">
        <f t="shared" si="0"/>
        <v>16</v>
      </c>
      <c r="B19" s="3" t="s">
        <v>41</v>
      </c>
      <c r="C19" s="4"/>
      <c r="D19" s="3" t="s">
        <v>44</v>
      </c>
      <c r="E19" s="5"/>
      <c r="F19" s="4"/>
      <c r="G19" s="3" t="s">
        <v>45</v>
      </c>
      <c r="H19" s="5"/>
      <c r="I19" s="4"/>
      <c r="J19" s="6">
        <v>200</v>
      </c>
      <c r="K19" s="7"/>
    </row>
    <row r="20" spans="1:11" ht="31.95" customHeight="1" x14ac:dyDescent="0.3">
      <c r="A20" s="2">
        <f t="shared" si="0"/>
        <v>17</v>
      </c>
      <c r="B20" s="3" t="s">
        <v>42</v>
      </c>
      <c r="C20" s="4"/>
      <c r="D20" s="3" t="s">
        <v>44</v>
      </c>
      <c r="E20" s="5"/>
      <c r="F20" s="4"/>
      <c r="G20" s="3" t="s">
        <v>45</v>
      </c>
      <c r="H20" s="5"/>
      <c r="I20" s="4"/>
      <c r="J20" s="6">
        <v>200</v>
      </c>
      <c r="K20" s="7"/>
    </row>
    <row r="21" spans="1:11" ht="31.95" customHeight="1" x14ac:dyDescent="0.3">
      <c r="A21" s="2">
        <f t="shared" si="0"/>
        <v>18</v>
      </c>
      <c r="B21" s="3" t="s">
        <v>43</v>
      </c>
      <c r="C21" s="4"/>
      <c r="D21" s="3" t="s">
        <v>44</v>
      </c>
      <c r="E21" s="5"/>
      <c r="F21" s="4"/>
      <c r="G21" s="3" t="s">
        <v>45</v>
      </c>
      <c r="H21" s="5"/>
      <c r="I21" s="4"/>
      <c r="J21" s="6">
        <v>200</v>
      </c>
      <c r="K21" s="7"/>
    </row>
    <row r="22" spans="1:11" ht="31.95" customHeight="1" x14ac:dyDescent="0.3">
      <c r="A22" s="2">
        <f t="shared" si="0"/>
        <v>19</v>
      </c>
      <c r="B22" s="3" t="s">
        <v>78</v>
      </c>
      <c r="C22" s="4"/>
      <c r="D22" s="3" t="s">
        <v>77</v>
      </c>
      <c r="E22" s="5"/>
      <c r="F22" s="4"/>
      <c r="G22" s="3" t="s">
        <v>76</v>
      </c>
      <c r="H22" s="5"/>
      <c r="I22" s="4"/>
      <c r="J22" s="6">
        <v>200</v>
      </c>
      <c r="K22" s="7"/>
    </row>
    <row r="23" spans="1:11" ht="22.65" customHeight="1" x14ac:dyDescent="0.3"/>
    <row r="24" spans="1:11" ht="22.65" customHeight="1" x14ac:dyDescent="0.3"/>
    <row r="26" spans="1:11" ht="22.5" customHeight="1" x14ac:dyDescent="0.3"/>
    <row r="27" spans="1:11" ht="12.75" customHeight="1" x14ac:dyDescent="0.3"/>
    <row r="28" spans="1:11" ht="12.75" customHeight="1" x14ac:dyDescent="0.3"/>
    <row r="46" ht="27.6" customHeight="1" x14ac:dyDescent="0.3"/>
    <row r="47" ht="27.6" customHeight="1" x14ac:dyDescent="0.3"/>
    <row r="48" ht="27.6" customHeight="1" x14ac:dyDescent="0.3"/>
    <row r="49" ht="27.6" customHeight="1" x14ac:dyDescent="0.3"/>
    <row r="50" ht="28.95" customHeight="1" x14ac:dyDescent="0.3"/>
    <row r="51" ht="24" customHeight="1" x14ac:dyDescent="0.3"/>
    <row r="52" ht="29.4" customHeight="1" x14ac:dyDescent="0.3"/>
    <row r="53" ht="29.4" customHeight="1" x14ac:dyDescent="0.3"/>
    <row r="54" ht="29.4" customHeight="1" x14ac:dyDescent="0.3"/>
    <row r="55" ht="29.4" customHeight="1" x14ac:dyDescent="0.3"/>
    <row r="56" ht="29.4" customHeight="1" x14ac:dyDescent="0.3"/>
    <row r="57" ht="29.4" customHeight="1" x14ac:dyDescent="0.3"/>
    <row r="58" ht="29.4" customHeight="1" x14ac:dyDescent="0.3"/>
    <row r="59" ht="29.4" customHeight="1" x14ac:dyDescent="0.3"/>
    <row r="60" ht="29.4" customHeight="1" x14ac:dyDescent="0.3"/>
    <row r="61" ht="31.95" customHeight="1" x14ac:dyDescent="0.3"/>
    <row r="62" ht="31.95" customHeight="1" x14ac:dyDescent="0.3"/>
  </sheetData>
  <mergeCells count="82">
    <mergeCell ref="A1:K1"/>
    <mergeCell ref="A2:A3"/>
    <mergeCell ref="B2:C3"/>
    <mergeCell ref="B22:C22"/>
    <mergeCell ref="D12:F12"/>
    <mergeCell ref="D22:F22"/>
    <mergeCell ref="G12:I12"/>
    <mergeCell ref="B10:C10"/>
    <mergeCell ref="B11:C11"/>
    <mergeCell ref="B12:C12"/>
    <mergeCell ref="D2:F3"/>
    <mergeCell ref="G2:I3"/>
    <mergeCell ref="D4:F4"/>
    <mergeCell ref="D5:F5"/>
    <mergeCell ref="D6:F6"/>
    <mergeCell ref="G4:I4"/>
    <mergeCell ref="G5:I5"/>
    <mergeCell ref="G6:I6"/>
    <mergeCell ref="B9:C9"/>
    <mergeCell ref="B4:C4"/>
    <mergeCell ref="B5:C5"/>
    <mergeCell ref="B6:C6"/>
    <mergeCell ref="B7:C7"/>
    <mergeCell ref="B8:C8"/>
    <mergeCell ref="D9:F9"/>
    <mergeCell ref="D10:F10"/>
    <mergeCell ref="D11:F11"/>
    <mergeCell ref="J15:K15"/>
    <mergeCell ref="J16:K16"/>
    <mergeCell ref="B16:C16"/>
    <mergeCell ref="D15:F15"/>
    <mergeCell ref="D16:F16"/>
    <mergeCell ref="G15:I15"/>
    <mergeCell ref="G16:I16"/>
    <mergeCell ref="J22:K22"/>
    <mergeCell ref="D18:F18"/>
    <mergeCell ref="J18:K18"/>
    <mergeCell ref="G18:I18"/>
    <mergeCell ref="B18:C18"/>
    <mergeCell ref="J2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G7:I7"/>
    <mergeCell ref="G8:I8"/>
    <mergeCell ref="G9:I9"/>
    <mergeCell ref="G10:I10"/>
    <mergeCell ref="G11:I11"/>
    <mergeCell ref="D7:F7"/>
    <mergeCell ref="D8:F8"/>
    <mergeCell ref="B13:C13"/>
    <mergeCell ref="D13:F13"/>
    <mergeCell ref="G13:I13"/>
    <mergeCell ref="J13:K13"/>
    <mergeCell ref="B14:C14"/>
    <mergeCell ref="D14:F14"/>
    <mergeCell ref="G14:I14"/>
    <mergeCell ref="J14:K14"/>
    <mergeCell ref="B15:C15"/>
    <mergeCell ref="B17:C17"/>
    <mergeCell ref="D17:F17"/>
    <mergeCell ref="G17:I17"/>
    <mergeCell ref="J17:K17"/>
    <mergeCell ref="B19:C19"/>
    <mergeCell ref="B20:C20"/>
    <mergeCell ref="B21:C21"/>
    <mergeCell ref="D19:F19"/>
    <mergeCell ref="G19:I19"/>
    <mergeCell ref="G22:I22"/>
    <mergeCell ref="J19:K19"/>
    <mergeCell ref="D20:F20"/>
    <mergeCell ref="G20:I20"/>
    <mergeCell ref="J20:K20"/>
    <mergeCell ref="D21:F21"/>
    <mergeCell ref="G21:I21"/>
    <mergeCell ref="J21:K21"/>
  </mergeCells>
  <phoneticPr fontId="2" type="noConversion"/>
  <printOptions horizontalCentered="1"/>
  <pageMargins left="0.27559055118110237" right="0.19685039370078741" top="0.78740157480314965" bottom="1.1811023622047245" header="0.19685039370078741" footer="0.39370078740157483"/>
  <pageSetup scale="135" fitToWidth="0" fitToHeight="0" orientation="landscape" r:id="rId1"/>
  <headerFooter alignWithMargins="0">
    <oddHeader>&amp;L&amp;G&amp;C&amp;"Arial,Negrita"
EQUIPOS PARA INSPECCION 
Y CERTIFICACION</oddHeader>
    <oddFooter>&amp;R&amp;"Arial Narrow,Normal"&amp;10Página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A41" sqref="A41"/>
    </sheetView>
  </sheetViews>
  <sheetFormatPr baseColWidth="10" defaultRowHeight="14.4" x14ac:dyDescent="0.3"/>
  <sheetData>
    <row r="1" spans="1:11" ht="43.95" customHeight="1" x14ac:dyDescent="0.3">
      <c r="A1" s="15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3">
      <c r="A2" s="16" t="s">
        <v>0</v>
      </c>
      <c r="B2" s="17" t="s">
        <v>31</v>
      </c>
      <c r="C2" s="18"/>
      <c r="D2" s="17" t="s">
        <v>11</v>
      </c>
      <c r="E2" s="21"/>
      <c r="F2" s="18"/>
      <c r="G2" s="17" t="s">
        <v>30</v>
      </c>
      <c r="H2" s="21"/>
      <c r="I2" s="18"/>
      <c r="J2" s="8" t="s">
        <v>9</v>
      </c>
      <c r="K2" s="9"/>
    </row>
    <row r="3" spans="1:11" x14ac:dyDescent="0.3">
      <c r="A3" s="16"/>
      <c r="B3" s="19"/>
      <c r="C3" s="20"/>
      <c r="D3" s="19"/>
      <c r="E3" s="22"/>
      <c r="F3" s="20"/>
      <c r="G3" s="19"/>
      <c r="H3" s="22"/>
      <c r="I3" s="20"/>
      <c r="J3" s="10"/>
      <c r="K3" s="11"/>
    </row>
    <row r="4" spans="1:11" x14ac:dyDescent="0.3">
      <c r="A4" s="2">
        <v>1</v>
      </c>
      <c r="B4" s="3" t="s">
        <v>46</v>
      </c>
      <c r="C4" s="4"/>
      <c r="D4" s="3" t="s">
        <v>47</v>
      </c>
      <c r="E4" s="5"/>
      <c r="F4" s="4"/>
      <c r="G4" s="3" t="s">
        <v>13</v>
      </c>
      <c r="H4" s="5"/>
      <c r="I4" s="4"/>
      <c r="J4" s="6">
        <v>140</v>
      </c>
      <c r="K4" s="7"/>
    </row>
    <row r="5" spans="1:11" x14ac:dyDescent="0.3">
      <c r="A5" s="2">
        <f>1+A4</f>
        <v>2</v>
      </c>
      <c r="B5" s="3" t="s">
        <v>49</v>
      </c>
      <c r="C5" s="4"/>
      <c r="D5" s="3" t="s">
        <v>47</v>
      </c>
      <c r="E5" s="5"/>
      <c r="F5" s="4"/>
      <c r="G5" s="3" t="s">
        <v>13</v>
      </c>
      <c r="H5" s="5"/>
      <c r="I5" s="4"/>
      <c r="J5" s="6">
        <v>140</v>
      </c>
      <c r="K5" s="7"/>
    </row>
    <row r="6" spans="1:11" x14ac:dyDescent="0.3">
      <c r="A6" s="2">
        <f>1+A5</f>
        <v>3</v>
      </c>
      <c r="B6" s="3" t="s">
        <v>50</v>
      </c>
      <c r="C6" s="4"/>
      <c r="D6" s="3" t="s">
        <v>47</v>
      </c>
      <c r="E6" s="5"/>
      <c r="F6" s="4"/>
      <c r="G6" s="3" t="s">
        <v>13</v>
      </c>
      <c r="H6" s="5"/>
      <c r="I6" s="4"/>
      <c r="J6" s="6">
        <v>140</v>
      </c>
      <c r="K6" s="7"/>
    </row>
    <row r="7" spans="1:11" x14ac:dyDescent="0.3">
      <c r="A7" s="2">
        <f>1+A6</f>
        <v>4</v>
      </c>
      <c r="B7" s="3" t="s">
        <v>52</v>
      </c>
      <c r="C7" s="4"/>
      <c r="D7" s="3" t="s">
        <v>16</v>
      </c>
      <c r="E7" s="5"/>
      <c r="F7" s="4"/>
      <c r="G7" s="3" t="s">
        <v>13</v>
      </c>
      <c r="H7" s="5"/>
      <c r="I7" s="4"/>
      <c r="J7" s="6">
        <v>140</v>
      </c>
      <c r="K7" s="7"/>
    </row>
    <row r="8" spans="1:11" x14ac:dyDescent="0.3">
      <c r="A8" s="2">
        <f t="shared" ref="A8:A35" si="0">1+A7</f>
        <v>5</v>
      </c>
      <c r="B8" s="3" t="s">
        <v>53</v>
      </c>
      <c r="C8" s="4"/>
      <c r="D8" s="3" t="s">
        <v>16</v>
      </c>
      <c r="E8" s="5"/>
      <c r="F8" s="4"/>
      <c r="G8" s="3" t="s">
        <v>13</v>
      </c>
      <c r="H8" s="5"/>
      <c r="I8" s="4"/>
      <c r="J8" s="6">
        <v>140</v>
      </c>
      <c r="K8" s="7"/>
    </row>
    <row r="9" spans="1:11" x14ac:dyDescent="0.3">
      <c r="A9" s="2">
        <f t="shared" si="0"/>
        <v>6</v>
      </c>
      <c r="B9" s="3" t="s">
        <v>48</v>
      </c>
      <c r="C9" s="4"/>
      <c r="D9" s="3" t="s">
        <v>54</v>
      </c>
      <c r="E9" s="5"/>
      <c r="F9" s="4"/>
      <c r="G9" s="3" t="s">
        <v>21</v>
      </c>
      <c r="H9" s="5"/>
      <c r="I9" s="4"/>
      <c r="J9" s="6">
        <v>140</v>
      </c>
      <c r="K9" s="7"/>
    </row>
    <row r="10" spans="1:11" x14ac:dyDescent="0.3">
      <c r="A10" s="2">
        <f t="shared" si="0"/>
        <v>7</v>
      </c>
      <c r="B10" s="3" t="s">
        <v>55</v>
      </c>
      <c r="C10" s="4"/>
      <c r="D10" s="3" t="s">
        <v>54</v>
      </c>
      <c r="E10" s="5"/>
      <c r="F10" s="4"/>
      <c r="G10" s="3" t="s">
        <v>21</v>
      </c>
      <c r="H10" s="5"/>
      <c r="I10" s="4"/>
      <c r="J10" s="6">
        <v>140</v>
      </c>
      <c r="K10" s="7"/>
    </row>
    <row r="11" spans="1:11" x14ac:dyDescent="0.3">
      <c r="A11" s="2">
        <f t="shared" si="0"/>
        <v>8</v>
      </c>
      <c r="B11" s="3" t="s">
        <v>51</v>
      </c>
      <c r="C11" s="4"/>
      <c r="D11" s="3" t="s">
        <v>54</v>
      </c>
      <c r="E11" s="5"/>
      <c r="F11" s="4"/>
      <c r="G11" s="3" t="s">
        <v>21</v>
      </c>
      <c r="H11" s="5"/>
      <c r="I11" s="4"/>
      <c r="J11" s="6">
        <v>140</v>
      </c>
      <c r="K11" s="7"/>
    </row>
    <row r="12" spans="1:11" x14ac:dyDescent="0.3">
      <c r="A12" s="2">
        <f t="shared" si="0"/>
        <v>9</v>
      </c>
      <c r="B12" s="3" t="s">
        <v>56</v>
      </c>
      <c r="C12" s="4"/>
      <c r="D12" s="3" t="s">
        <v>29</v>
      </c>
      <c r="E12" s="5"/>
      <c r="F12" s="4"/>
      <c r="G12" s="3" t="s">
        <v>59</v>
      </c>
      <c r="H12" s="5"/>
      <c r="I12" s="4"/>
      <c r="J12" s="6">
        <v>2000</v>
      </c>
      <c r="K12" s="7"/>
    </row>
    <row r="13" spans="1:11" x14ac:dyDescent="0.3">
      <c r="A13" s="2">
        <f t="shared" si="0"/>
        <v>10</v>
      </c>
      <c r="B13" s="3" t="s">
        <v>57</v>
      </c>
      <c r="C13" s="4"/>
      <c r="D13" s="3" t="s">
        <v>29</v>
      </c>
      <c r="E13" s="5"/>
      <c r="F13" s="4"/>
      <c r="G13" s="3" t="s">
        <v>59</v>
      </c>
      <c r="H13" s="5"/>
      <c r="I13" s="4"/>
      <c r="J13" s="6">
        <v>2000</v>
      </c>
      <c r="K13" s="7"/>
    </row>
    <row r="14" spans="1:11" x14ac:dyDescent="0.3">
      <c r="A14" s="2">
        <f t="shared" si="0"/>
        <v>11</v>
      </c>
      <c r="B14" s="3" t="s">
        <v>58</v>
      </c>
      <c r="C14" s="4"/>
      <c r="D14" s="3" t="s">
        <v>29</v>
      </c>
      <c r="E14" s="5"/>
      <c r="F14" s="4"/>
      <c r="G14" s="3" t="s">
        <v>60</v>
      </c>
      <c r="H14" s="5"/>
      <c r="I14" s="4"/>
      <c r="J14" s="6">
        <v>3000</v>
      </c>
      <c r="K14" s="7"/>
    </row>
    <row r="15" spans="1:11" x14ac:dyDescent="0.3">
      <c r="A15" s="2">
        <f t="shared" si="0"/>
        <v>12</v>
      </c>
      <c r="B15" s="3" t="s">
        <v>61</v>
      </c>
      <c r="C15" s="4"/>
      <c r="D15" s="3" t="s">
        <v>37</v>
      </c>
      <c r="E15" s="5"/>
      <c r="F15" s="4"/>
      <c r="G15" s="3" t="s">
        <v>60</v>
      </c>
      <c r="H15" s="5"/>
      <c r="I15" s="4"/>
      <c r="J15" s="6">
        <v>3580</v>
      </c>
      <c r="K15" s="7"/>
    </row>
    <row r="16" spans="1:11" x14ac:dyDescent="0.3">
      <c r="A16" s="2">
        <f t="shared" si="0"/>
        <v>13</v>
      </c>
      <c r="B16" s="3" t="s">
        <v>62</v>
      </c>
      <c r="C16" s="4"/>
      <c r="D16" s="3" t="s">
        <v>37</v>
      </c>
      <c r="E16" s="5"/>
      <c r="F16" s="4"/>
      <c r="G16" s="3" t="s">
        <v>60</v>
      </c>
      <c r="H16" s="5"/>
      <c r="I16" s="4"/>
      <c r="J16" s="6">
        <v>3580</v>
      </c>
      <c r="K16" s="7"/>
    </row>
    <row r="17" spans="1:11" x14ac:dyDescent="0.3">
      <c r="A17" s="2">
        <f t="shared" si="0"/>
        <v>14</v>
      </c>
      <c r="B17" s="3" t="s">
        <v>63</v>
      </c>
      <c r="C17" s="4"/>
      <c r="D17" s="3" t="s">
        <v>37</v>
      </c>
      <c r="E17" s="5"/>
      <c r="F17" s="4"/>
      <c r="G17" s="3" t="s">
        <v>64</v>
      </c>
      <c r="H17" s="5"/>
      <c r="I17" s="4"/>
      <c r="J17" s="6">
        <v>1260</v>
      </c>
      <c r="K17" s="7"/>
    </row>
    <row r="18" spans="1:11" x14ac:dyDescent="0.3">
      <c r="A18" s="2">
        <f t="shared" si="0"/>
        <v>15</v>
      </c>
      <c r="B18" s="3" t="s">
        <v>65</v>
      </c>
      <c r="C18" s="4"/>
      <c r="D18" s="3" t="s">
        <v>7</v>
      </c>
      <c r="E18" s="5"/>
      <c r="F18" s="4"/>
      <c r="G18" s="3" t="s">
        <v>8</v>
      </c>
      <c r="H18" s="5"/>
      <c r="I18" s="4"/>
      <c r="J18" s="6">
        <v>5897</v>
      </c>
      <c r="K18" s="7"/>
    </row>
    <row r="19" spans="1:11" x14ac:dyDescent="0.3">
      <c r="A19" s="2">
        <f t="shared" si="0"/>
        <v>16</v>
      </c>
      <c r="B19" s="3" t="s">
        <v>66</v>
      </c>
      <c r="C19" s="4"/>
      <c r="D19" s="3" t="s">
        <v>7</v>
      </c>
      <c r="E19" s="5"/>
      <c r="F19" s="4"/>
      <c r="G19" s="3" t="s">
        <v>8</v>
      </c>
      <c r="H19" s="5"/>
      <c r="I19" s="4"/>
      <c r="J19" s="6">
        <v>5897</v>
      </c>
      <c r="K19" s="7"/>
    </row>
    <row r="20" spans="1:11" x14ac:dyDescent="0.3">
      <c r="A20" s="2">
        <f t="shared" si="0"/>
        <v>17</v>
      </c>
      <c r="B20" s="3" t="s">
        <v>25</v>
      </c>
      <c r="C20" s="4"/>
      <c r="D20" s="3" t="s">
        <v>7</v>
      </c>
      <c r="E20" s="5"/>
      <c r="F20" s="4"/>
      <c r="G20" s="3" t="s">
        <v>8</v>
      </c>
      <c r="H20" s="5"/>
      <c r="I20" s="4"/>
      <c r="J20" s="6">
        <v>4750</v>
      </c>
      <c r="K20" s="7"/>
    </row>
    <row r="21" spans="1:11" x14ac:dyDescent="0.3">
      <c r="A21" s="2">
        <f t="shared" si="0"/>
        <v>18</v>
      </c>
      <c r="B21" s="3" t="s">
        <v>73</v>
      </c>
      <c r="C21" s="4"/>
      <c r="D21" s="3" t="s">
        <v>74</v>
      </c>
      <c r="E21" s="5"/>
      <c r="F21" s="4"/>
      <c r="G21" s="3" t="s">
        <v>75</v>
      </c>
      <c r="H21" s="5"/>
      <c r="I21" s="4"/>
      <c r="J21" s="6">
        <v>450</v>
      </c>
      <c r="K21" s="7"/>
    </row>
    <row r="22" spans="1:11" ht="27.6" customHeight="1" x14ac:dyDescent="0.3">
      <c r="A22" s="2">
        <f t="shared" si="0"/>
        <v>19</v>
      </c>
      <c r="B22" s="3" t="s">
        <v>40</v>
      </c>
      <c r="C22" s="4"/>
      <c r="D22" s="3" t="s">
        <v>44</v>
      </c>
      <c r="E22" s="5"/>
      <c r="F22" s="4"/>
      <c r="G22" s="3" t="s">
        <v>45</v>
      </c>
      <c r="H22" s="5"/>
      <c r="I22" s="4"/>
      <c r="J22" s="6">
        <v>200</v>
      </c>
      <c r="K22" s="7"/>
    </row>
    <row r="23" spans="1:11" ht="27.6" customHeight="1" x14ac:dyDescent="0.3">
      <c r="A23" s="2">
        <f t="shared" si="0"/>
        <v>20</v>
      </c>
      <c r="B23" s="3" t="s">
        <v>41</v>
      </c>
      <c r="C23" s="4"/>
      <c r="D23" s="3" t="s">
        <v>44</v>
      </c>
      <c r="E23" s="5"/>
      <c r="F23" s="4"/>
      <c r="G23" s="3" t="s">
        <v>45</v>
      </c>
      <c r="H23" s="5"/>
      <c r="I23" s="4"/>
      <c r="J23" s="6">
        <v>200</v>
      </c>
      <c r="K23" s="7"/>
    </row>
    <row r="24" spans="1:11" ht="27.6" customHeight="1" x14ac:dyDescent="0.3">
      <c r="A24" s="2">
        <f t="shared" si="0"/>
        <v>21</v>
      </c>
      <c r="B24" s="3" t="s">
        <v>42</v>
      </c>
      <c r="C24" s="4"/>
      <c r="D24" s="3" t="s">
        <v>44</v>
      </c>
      <c r="E24" s="5"/>
      <c r="F24" s="4"/>
      <c r="G24" s="3" t="s">
        <v>45</v>
      </c>
      <c r="H24" s="5"/>
      <c r="I24" s="4"/>
      <c r="J24" s="6">
        <v>200</v>
      </c>
      <c r="K24" s="7"/>
    </row>
    <row r="25" spans="1:11" ht="27.6" customHeight="1" x14ac:dyDescent="0.3">
      <c r="A25" s="2">
        <f t="shared" si="0"/>
        <v>22</v>
      </c>
      <c r="B25" s="3" t="s">
        <v>43</v>
      </c>
      <c r="C25" s="4"/>
      <c r="D25" s="3" t="s">
        <v>44</v>
      </c>
      <c r="E25" s="5"/>
      <c r="F25" s="4"/>
      <c r="G25" s="3" t="s">
        <v>45</v>
      </c>
      <c r="H25" s="5"/>
      <c r="I25" s="4"/>
      <c r="J25" s="6">
        <v>200</v>
      </c>
      <c r="K25" s="7"/>
    </row>
    <row r="26" spans="1:11" ht="27.6" customHeight="1" x14ac:dyDescent="0.3">
      <c r="A26" s="2">
        <f t="shared" si="0"/>
        <v>23</v>
      </c>
      <c r="B26" s="3" t="s">
        <v>79</v>
      </c>
      <c r="C26" s="4"/>
      <c r="D26" s="3" t="s">
        <v>44</v>
      </c>
      <c r="E26" s="5"/>
      <c r="F26" s="4"/>
      <c r="G26" s="3" t="s">
        <v>45</v>
      </c>
      <c r="H26" s="5"/>
      <c r="I26" s="4"/>
      <c r="J26" s="6">
        <v>200</v>
      </c>
      <c r="K26" s="7"/>
    </row>
    <row r="27" spans="1:11" ht="27.6" customHeight="1" x14ac:dyDescent="0.3">
      <c r="A27" s="2">
        <f t="shared" si="0"/>
        <v>24</v>
      </c>
      <c r="B27" s="3" t="s">
        <v>80</v>
      </c>
      <c r="C27" s="4"/>
      <c r="D27" s="3" t="s">
        <v>44</v>
      </c>
      <c r="E27" s="5"/>
      <c r="F27" s="4"/>
      <c r="G27" s="3" t="s">
        <v>45</v>
      </c>
      <c r="H27" s="5"/>
      <c r="I27" s="4"/>
      <c r="J27" s="6">
        <v>200</v>
      </c>
      <c r="K27" s="7"/>
    </row>
    <row r="28" spans="1:11" x14ac:dyDescent="0.3">
      <c r="A28" s="2">
        <f t="shared" si="0"/>
        <v>25</v>
      </c>
      <c r="B28" s="3" t="s">
        <v>78</v>
      </c>
      <c r="C28" s="4"/>
      <c r="D28" s="3" t="s">
        <v>77</v>
      </c>
      <c r="E28" s="5"/>
      <c r="F28" s="4"/>
      <c r="G28" s="3" t="s">
        <v>76</v>
      </c>
      <c r="H28" s="5"/>
      <c r="I28" s="4"/>
      <c r="J28" s="6">
        <v>200</v>
      </c>
      <c r="K28" s="7"/>
    </row>
    <row r="29" spans="1:11" x14ac:dyDescent="0.3">
      <c r="A29" s="2">
        <f t="shared" si="0"/>
        <v>26</v>
      </c>
      <c r="B29" s="23" t="s">
        <v>84</v>
      </c>
      <c r="C29" s="24"/>
      <c r="D29" s="3" t="s">
        <v>81</v>
      </c>
      <c r="E29" s="5"/>
      <c r="F29" s="4"/>
      <c r="G29" s="3" t="s">
        <v>82</v>
      </c>
      <c r="H29" s="5"/>
      <c r="I29" s="4"/>
      <c r="J29" s="6" t="s">
        <v>83</v>
      </c>
      <c r="K29" s="7"/>
    </row>
    <row r="30" spans="1:11" x14ac:dyDescent="0.3">
      <c r="A30" s="2">
        <f t="shared" si="0"/>
        <v>27</v>
      </c>
      <c r="B30" s="23" t="s">
        <v>88</v>
      </c>
      <c r="C30" s="24"/>
      <c r="D30" s="3" t="s">
        <v>85</v>
      </c>
      <c r="E30" s="5"/>
      <c r="F30" s="4"/>
      <c r="G30" s="3" t="s">
        <v>86</v>
      </c>
      <c r="H30" s="5"/>
      <c r="I30" s="4"/>
      <c r="J30" s="6" t="s">
        <v>87</v>
      </c>
      <c r="K30" s="7"/>
    </row>
    <row r="31" spans="1:11" x14ac:dyDescent="0.3">
      <c r="A31" s="2">
        <f t="shared" si="0"/>
        <v>28</v>
      </c>
      <c r="B31" s="23" t="s">
        <v>89</v>
      </c>
      <c r="C31" s="24"/>
      <c r="D31" s="3" t="s">
        <v>90</v>
      </c>
      <c r="E31" s="5"/>
      <c r="F31" s="4"/>
      <c r="G31" s="3" t="s">
        <v>91</v>
      </c>
      <c r="H31" s="5"/>
      <c r="I31" s="4"/>
      <c r="J31" s="6" t="s">
        <v>92</v>
      </c>
      <c r="K31" s="7"/>
    </row>
    <row r="32" spans="1:11" x14ac:dyDescent="0.3">
      <c r="A32" s="2">
        <f t="shared" si="0"/>
        <v>29</v>
      </c>
      <c r="B32" s="23" t="s">
        <v>93</v>
      </c>
      <c r="C32" s="24"/>
      <c r="D32" s="3" t="s">
        <v>16</v>
      </c>
      <c r="E32" s="5"/>
      <c r="F32" s="4"/>
      <c r="G32" s="3" t="s">
        <v>13</v>
      </c>
      <c r="H32" s="5"/>
      <c r="I32" s="4"/>
      <c r="J32" s="6" t="s">
        <v>92</v>
      </c>
      <c r="K32" s="7"/>
    </row>
    <row r="33" spans="1:11" x14ac:dyDescent="0.3">
      <c r="A33" s="2">
        <f t="shared" si="0"/>
        <v>30</v>
      </c>
      <c r="B33" s="25" t="s">
        <v>95</v>
      </c>
      <c r="C33" s="26"/>
      <c r="D33" s="27" t="s">
        <v>96</v>
      </c>
      <c r="E33" s="28"/>
      <c r="F33" s="29"/>
      <c r="G33" s="27" t="s">
        <v>97</v>
      </c>
      <c r="H33" s="28"/>
      <c r="I33" s="29"/>
      <c r="J33" s="33" t="s">
        <v>100</v>
      </c>
      <c r="K33" s="34"/>
    </row>
    <row r="34" spans="1:11" x14ac:dyDescent="0.3">
      <c r="A34" s="2">
        <f t="shared" si="0"/>
        <v>31</v>
      </c>
      <c r="B34" s="25" t="s">
        <v>95</v>
      </c>
      <c r="C34" s="26"/>
      <c r="D34" s="27" t="s">
        <v>98</v>
      </c>
      <c r="E34" s="28"/>
      <c r="F34" s="29"/>
      <c r="G34" s="30" t="s">
        <v>99</v>
      </c>
      <c r="H34" s="31"/>
      <c r="I34" s="32"/>
      <c r="J34" s="33" t="s">
        <v>100</v>
      </c>
      <c r="K34" s="34"/>
    </row>
    <row r="35" spans="1:11" x14ac:dyDescent="0.3">
      <c r="A35" s="2">
        <f t="shared" si="0"/>
        <v>32</v>
      </c>
      <c r="B35" s="25" t="s">
        <v>95</v>
      </c>
      <c r="C35" s="26"/>
      <c r="D35" s="27" t="s">
        <v>98</v>
      </c>
      <c r="E35" s="28"/>
      <c r="F35" s="29"/>
      <c r="G35" s="30" t="s">
        <v>99</v>
      </c>
      <c r="H35" s="31"/>
      <c r="I35" s="32"/>
      <c r="J35" s="33" t="s">
        <v>100</v>
      </c>
      <c r="K35" s="34"/>
    </row>
    <row r="36" spans="1:11" ht="31.2" customHeight="1" x14ac:dyDescent="0.3">
      <c r="A36" s="12" t="s">
        <v>94</v>
      </c>
      <c r="B36" s="13"/>
      <c r="C36" s="13"/>
      <c r="D36" s="13"/>
      <c r="E36" s="13"/>
      <c r="F36" s="13"/>
      <c r="G36" s="13"/>
      <c r="H36" s="13"/>
      <c r="I36" s="13"/>
      <c r="J36" s="13"/>
      <c r="K36" s="14"/>
    </row>
    <row r="37" spans="1:11" ht="34.200000000000003" customHeight="1" x14ac:dyDescent="0.3">
      <c r="A37" s="2">
        <v>33</v>
      </c>
      <c r="B37" s="3" t="s">
        <v>67</v>
      </c>
      <c r="C37" s="4"/>
      <c r="D37" s="3" t="s">
        <v>34</v>
      </c>
      <c r="E37" s="5"/>
      <c r="F37" s="4"/>
      <c r="G37" s="3" t="s">
        <v>34</v>
      </c>
      <c r="H37" s="5"/>
      <c r="I37" s="4"/>
      <c r="J37" s="6">
        <v>1800</v>
      </c>
      <c r="K37" s="7"/>
    </row>
    <row r="38" spans="1:11" ht="34.200000000000003" customHeight="1" x14ac:dyDescent="0.3">
      <c r="A38" s="2">
        <f t="shared" ref="A38:A43" si="1">1+A37</f>
        <v>34</v>
      </c>
      <c r="B38" s="3" t="s">
        <v>68</v>
      </c>
      <c r="C38" s="4"/>
      <c r="D38" s="3" t="s">
        <v>34</v>
      </c>
      <c r="E38" s="5"/>
      <c r="F38" s="4"/>
      <c r="G38" s="3" t="s">
        <v>34</v>
      </c>
      <c r="H38" s="5"/>
      <c r="I38" s="4"/>
      <c r="J38" s="6">
        <v>1800</v>
      </c>
      <c r="K38" s="7"/>
    </row>
    <row r="39" spans="1:11" ht="34.200000000000003" customHeight="1" x14ac:dyDescent="0.3">
      <c r="A39" s="2">
        <f t="shared" si="1"/>
        <v>35</v>
      </c>
      <c r="B39" s="3" t="s">
        <v>69</v>
      </c>
      <c r="C39" s="4"/>
      <c r="D39" s="3" t="s">
        <v>34</v>
      </c>
      <c r="E39" s="5"/>
      <c r="F39" s="4"/>
      <c r="G39" s="3" t="s">
        <v>34</v>
      </c>
      <c r="H39" s="5"/>
      <c r="I39" s="4"/>
      <c r="J39" s="6">
        <v>1800</v>
      </c>
      <c r="K39" s="7"/>
    </row>
    <row r="40" spans="1:11" ht="34.200000000000003" customHeight="1" x14ac:dyDescent="0.3">
      <c r="A40" s="2">
        <f t="shared" si="1"/>
        <v>36</v>
      </c>
      <c r="B40" s="3" t="s">
        <v>70</v>
      </c>
      <c r="C40" s="4"/>
      <c r="D40" s="3" t="s">
        <v>34</v>
      </c>
      <c r="E40" s="5"/>
      <c r="F40" s="4"/>
      <c r="G40" s="3" t="s">
        <v>34</v>
      </c>
      <c r="H40" s="5"/>
      <c r="I40" s="4"/>
      <c r="J40" s="6">
        <v>1800</v>
      </c>
      <c r="K40" s="7"/>
    </row>
    <row r="41" spans="1:11" ht="34.200000000000003" customHeight="1" x14ac:dyDescent="0.3">
      <c r="A41" s="2">
        <f t="shared" si="1"/>
        <v>37</v>
      </c>
      <c r="B41" s="3" t="s">
        <v>72</v>
      </c>
      <c r="C41" s="4"/>
      <c r="D41" s="3" t="s">
        <v>71</v>
      </c>
      <c r="E41" s="5"/>
      <c r="F41" s="4"/>
      <c r="G41" s="3" t="s">
        <v>34</v>
      </c>
      <c r="H41" s="5"/>
      <c r="I41" s="4"/>
      <c r="J41" s="6">
        <v>3000</v>
      </c>
      <c r="K41" s="7"/>
    </row>
    <row r="42" spans="1:11" ht="14.4" customHeight="1" x14ac:dyDescent="0.3">
      <c r="A42" s="2">
        <f t="shared" si="1"/>
        <v>38</v>
      </c>
      <c r="B42" s="25" t="s">
        <v>95</v>
      </c>
      <c r="C42" s="26"/>
      <c r="D42" s="27" t="s">
        <v>38</v>
      </c>
      <c r="E42" s="28"/>
      <c r="F42" s="29"/>
      <c r="G42" s="27" t="s">
        <v>39</v>
      </c>
      <c r="H42" s="28"/>
      <c r="I42" s="29"/>
      <c r="J42" s="6">
        <v>4500</v>
      </c>
      <c r="K42" s="7"/>
    </row>
    <row r="43" spans="1:11" ht="14.4" customHeight="1" x14ac:dyDescent="0.3">
      <c r="A43" s="2">
        <f t="shared" si="1"/>
        <v>39</v>
      </c>
      <c r="B43" s="25" t="s">
        <v>95</v>
      </c>
      <c r="C43" s="26"/>
      <c r="D43" s="27" t="s">
        <v>38</v>
      </c>
      <c r="E43" s="28"/>
      <c r="F43" s="29"/>
      <c r="G43" s="27" t="s">
        <v>39</v>
      </c>
      <c r="H43" s="28"/>
      <c r="I43" s="29"/>
      <c r="J43" s="6">
        <v>4500</v>
      </c>
      <c r="K43" s="7"/>
    </row>
    <row r="44" spans="1:1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</sheetData>
  <mergeCells count="163">
    <mergeCell ref="D43:F43"/>
    <mergeCell ref="G43:I43"/>
    <mergeCell ref="J43:K43"/>
    <mergeCell ref="B42:C42"/>
    <mergeCell ref="B43:C43"/>
    <mergeCell ref="D29:F29"/>
    <mergeCell ref="D30:F30"/>
    <mergeCell ref="D31:F31"/>
    <mergeCell ref="D32:F32"/>
    <mergeCell ref="B29:C29"/>
    <mergeCell ref="B30:C30"/>
    <mergeCell ref="B31:C31"/>
    <mergeCell ref="G29:I29"/>
    <mergeCell ref="J29:K29"/>
    <mergeCell ref="G30:I30"/>
    <mergeCell ref="J30:K30"/>
    <mergeCell ref="G31:I31"/>
    <mergeCell ref="J31:K31"/>
    <mergeCell ref="G32:I32"/>
    <mergeCell ref="J32:K32"/>
    <mergeCell ref="B41:C41"/>
    <mergeCell ref="J26:K26"/>
    <mergeCell ref="J27:K27"/>
    <mergeCell ref="D42:F42"/>
    <mergeCell ref="G42:I42"/>
    <mergeCell ref="J42:K42"/>
    <mergeCell ref="G26:I26"/>
    <mergeCell ref="J40:K40"/>
    <mergeCell ref="J41:K41"/>
    <mergeCell ref="D38:F38"/>
    <mergeCell ref="G38:I38"/>
    <mergeCell ref="D39:F39"/>
    <mergeCell ref="G39:I39"/>
    <mergeCell ref="D40:F40"/>
    <mergeCell ref="G40:I40"/>
    <mergeCell ref="J33:K33"/>
    <mergeCell ref="J34:K34"/>
    <mergeCell ref="J35:K35"/>
    <mergeCell ref="J21:K21"/>
    <mergeCell ref="B22:C22"/>
    <mergeCell ref="D22:F22"/>
    <mergeCell ref="G22:I22"/>
    <mergeCell ref="J22:K22"/>
    <mergeCell ref="B24:C24"/>
    <mergeCell ref="D24:F24"/>
    <mergeCell ref="G24:I24"/>
    <mergeCell ref="J24:K24"/>
    <mergeCell ref="B21:C21"/>
    <mergeCell ref="D21:F21"/>
    <mergeCell ref="G21:I21"/>
    <mergeCell ref="J25:K25"/>
    <mergeCell ref="D41:F41"/>
    <mergeCell ref="G41:I41"/>
    <mergeCell ref="B37:C37"/>
    <mergeCell ref="J37:K37"/>
    <mergeCell ref="B38:C38"/>
    <mergeCell ref="J38:K38"/>
    <mergeCell ref="B39:C39"/>
    <mergeCell ref="J39:K39"/>
    <mergeCell ref="B40:C40"/>
    <mergeCell ref="G27:I27"/>
    <mergeCell ref="B25:C25"/>
    <mergeCell ref="D25:F25"/>
    <mergeCell ref="G25:I25"/>
    <mergeCell ref="B28:C28"/>
    <mergeCell ref="D28:F28"/>
    <mergeCell ref="G28:I28"/>
    <mergeCell ref="J28:K28"/>
    <mergeCell ref="B26:C26"/>
    <mergeCell ref="B27:C27"/>
    <mergeCell ref="J15:K15"/>
    <mergeCell ref="J16:K16"/>
    <mergeCell ref="J17:K17"/>
    <mergeCell ref="D16:F16"/>
    <mergeCell ref="D17:F17"/>
    <mergeCell ref="B15:C15"/>
    <mergeCell ref="B16:C16"/>
    <mergeCell ref="B17:C17"/>
    <mergeCell ref="G17:I17"/>
    <mergeCell ref="B18:C18"/>
    <mergeCell ref="D18:F18"/>
    <mergeCell ref="G18:I18"/>
    <mergeCell ref="B23:C23"/>
    <mergeCell ref="D23:F23"/>
    <mergeCell ref="G23:I23"/>
    <mergeCell ref="B19:C19"/>
    <mergeCell ref="B20:C20"/>
    <mergeCell ref="D37:F37"/>
    <mergeCell ref="G37:I37"/>
    <mergeCell ref="D26:F26"/>
    <mergeCell ref="D27:F27"/>
    <mergeCell ref="B32:C32"/>
    <mergeCell ref="B33:C33"/>
    <mergeCell ref="B34:C34"/>
    <mergeCell ref="B35:C35"/>
    <mergeCell ref="D33:F33"/>
    <mergeCell ref="G33:I33"/>
    <mergeCell ref="D34:F34"/>
    <mergeCell ref="G34:I34"/>
    <mergeCell ref="D35:F35"/>
    <mergeCell ref="G35:I35"/>
    <mergeCell ref="D10:F10"/>
    <mergeCell ref="G10:I10"/>
    <mergeCell ref="G12:I12"/>
    <mergeCell ref="G13:I13"/>
    <mergeCell ref="G14:I14"/>
    <mergeCell ref="D15:F15"/>
    <mergeCell ref="G15:I15"/>
    <mergeCell ref="G16:I16"/>
    <mergeCell ref="B12:C12"/>
    <mergeCell ref="B13:C13"/>
    <mergeCell ref="B14:C14"/>
    <mergeCell ref="D12:F12"/>
    <mergeCell ref="D13:F13"/>
    <mergeCell ref="D14:F14"/>
    <mergeCell ref="J14:K14"/>
    <mergeCell ref="J18:K18"/>
    <mergeCell ref="J19:K19"/>
    <mergeCell ref="J20:K20"/>
    <mergeCell ref="B11:C11"/>
    <mergeCell ref="D11:F11"/>
    <mergeCell ref="G11:I11"/>
    <mergeCell ref="B5:C5"/>
    <mergeCell ref="D5:F5"/>
    <mergeCell ref="G5:I5"/>
    <mergeCell ref="B6:C6"/>
    <mergeCell ref="D6:F6"/>
    <mergeCell ref="G6:I6"/>
    <mergeCell ref="B10:C10"/>
    <mergeCell ref="B7:C7"/>
    <mergeCell ref="D7:F7"/>
    <mergeCell ref="G7:I7"/>
    <mergeCell ref="B8:C8"/>
    <mergeCell ref="D8:F8"/>
    <mergeCell ref="G8:I8"/>
    <mergeCell ref="D19:F19"/>
    <mergeCell ref="G19:I19"/>
    <mergeCell ref="D20:F20"/>
    <mergeCell ref="G20:I20"/>
    <mergeCell ref="A1:K1"/>
    <mergeCell ref="A2:A3"/>
    <mergeCell ref="A36:K36"/>
    <mergeCell ref="B2:C3"/>
    <mergeCell ref="D2:F3"/>
    <mergeCell ref="G2:I3"/>
    <mergeCell ref="J2:K3"/>
    <mergeCell ref="J4:K4"/>
    <mergeCell ref="B4:C4"/>
    <mergeCell ref="D4:F4"/>
    <mergeCell ref="G4:I4"/>
    <mergeCell ref="J5:K5"/>
    <mergeCell ref="J6:K6"/>
    <mergeCell ref="J7:K7"/>
    <mergeCell ref="J8:K8"/>
    <mergeCell ref="J9:K9"/>
    <mergeCell ref="B9:C9"/>
    <mergeCell ref="D9:F9"/>
    <mergeCell ref="G9:I9"/>
    <mergeCell ref="J10:K10"/>
    <mergeCell ref="J11:K11"/>
    <mergeCell ref="J23:K23"/>
    <mergeCell ref="J12:K12"/>
    <mergeCell ref="J13:K13"/>
  </mergeCells>
  <pageMargins left="0.7" right="0.7" top="0.75" bottom="0.75" header="0.3" footer="0.3"/>
  <pageSetup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Estacion Parapeti (ECP)</vt:lpstr>
      <vt:lpstr>Estacion Villa Montes (ECV)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Auza Cortes</dc:creator>
  <cp:lastModifiedBy>Franz Orosco Caceres</cp:lastModifiedBy>
  <cp:lastPrinted>2022-08-15T21:45:05Z</cp:lastPrinted>
  <dcterms:created xsi:type="dcterms:W3CDTF">2011-08-15T21:45:37Z</dcterms:created>
  <dcterms:modified xsi:type="dcterms:W3CDTF">2024-06-24T13:48:43Z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